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D88CBC6-12D7-4921-B816-8CDADABBF3ED}" xr6:coauthVersionLast="47" xr6:coauthVersionMax="47" xr10:uidLastSave="{00000000-0000-0000-0000-000000000000}"/>
  <bookViews>
    <workbookView xWindow="-120" yWindow="-120" windowWidth="19440" windowHeight="10440" activeTab="1" xr2:uid="{00000000-000D-0000-FFFF-FFFF00000000}"/>
  </bookViews>
  <sheets>
    <sheet name="NRR Calculator" sheetId="1" r:id="rId1"/>
    <sheet name="Match-wise" sheetId="2" r:id="rId2"/>
  </sheets>
  <calcPr calcId="191029"/>
</workbook>
</file>

<file path=xl/calcChain.xml><?xml version="1.0" encoding="utf-8"?>
<calcChain xmlns="http://schemas.openxmlformats.org/spreadsheetml/2006/main">
  <c r="E12" i="2" l="1"/>
  <c r="B5" i="1" s="1"/>
  <c r="D12" i="2"/>
  <c r="C12" i="2"/>
  <c r="B3" i="1" s="1"/>
  <c r="B12" i="2"/>
  <c r="B15" i="2" l="1"/>
  <c r="B4" i="1"/>
  <c r="B7" i="1" s="1"/>
  <c r="B14" i="2"/>
  <c r="B16" i="2" s="1"/>
  <c r="B2" i="1"/>
  <c r="B6" i="1" s="1"/>
  <c r="B8" i="1" l="1"/>
</calcChain>
</file>

<file path=xl/sharedStrings.xml><?xml version="1.0" encoding="utf-8"?>
<sst xmlns="http://schemas.openxmlformats.org/spreadsheetml/2006/main" count="28" uniqueCount="25">
  <si>
    <t>Metric</t>
  </si>
  <si>
    <t>Value</t>
  </si>
  <si>
    <t>Total Runs Scored</t>
  </si>
  <si>
    <t>Total Overs Faced</t>
  </si>
  <si>
    <t>Total Runs Conceded</t>
  </si>
  <si>
    <t>Total Overs Bowled</t>
  </si>
  <si>
    <t>Batting Run Rate</t>
  </si>
  <si>
    <t>Bowling Run Rate</t>
  </si>
  <si>
    <t>Net Run Rate</t>
  </si>
  <si>
    <t>Match</t>
  </si>
  <si>
    <t>Runs Scored</t>
  </si>
  <si>
    <t>Overs Faced</t>
  </si>
  <si>
    <t>Runs Conceded</t>
  </si>
  <si>
    <t>Overs Bowled</t>
  </si>
  <si>
    <t>Match 1</t>
  </si>
  <si>
    <t>Match 2</t>
  </si>
  <si>
    <t>Match 3</t>
  </si>
  <si>
    <t>Match 4</t>
  </si>
  <si>
    <t>Match 5</t>
  </si>
  <si>
    <t>Match 6</t>
  </si>
  <si>
    <t>Match 7</t>
  </si>
  <si>
    <t>Match 8</t>
  </si>
  <si>
    <t>Match 9</t>
  </si>
  <si>
    <t>Match 10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</si>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</sst>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>
      <selection activeCell="F16" sqref="F16"/>
    </sheetView>
  </sheetViews>
  <sheetFormatPr defaultRowHeight="15" x14ac:dyDescent="0.25"/>
  <cols>
    <col min="1" max="1" width="28" customWidth="1"/>
    <col min="2" max="2" width="18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t="s">
        <v>2</v>
      </c>
      <c r="B2">
        <f>'Match-wise'!B12</f>
        <v>111</v>
      </c>
    </row>
    <row r="3" spans="1:2" x14ac:dyDescent="0.25">
      <c r="A3" t="s">
        <v>3</v>
      </c>
      <c r="B3">
        <f>'Match-wise'!C12</f>
        <v>20</v>
      </c>
    </row>
    <row r="4" spans="1:2" x14ac:dyDescent="0.25">
      <c r="A4" t="s">
        <v>4</v>
      </c>
      <c r="B4">
        <f>'Match-wise'!D12</f>
        <v>187</v>
      </c>
    </row>
    <row r="5" spans="1:2" x14ac:dyDescent="0.25">
      <c r="A5" t="s">
        <v>5</v>
      </c>
      <c r="B5">
        <f>'Match-wise'!E12</f>
        <v>20</v>
      </c>
    </row>
    <row r="6" spans="1:2" x14ac:dyDescent="0.25">
      <c r="A6" t="s">
        <v>6</v>
      </c>
      <c r="B6">
        <f>B2/B3</f>
        <v>5.55</v>
      </c>
    </row>
    <row r="7" spans="1:2" x14ac:dyDescent="0.25">
      <c r="A7" t="s">
        <v>7</v>
      </c>
      <c r="B7">
        <f>B4/B5</f>
        <v>9.35</v>
      </c>
    </row>
    <row r="8" spans="1:2" x14ac:dyDescent="0.25">
      <c r="A8" t="s">
        <v>8</v>
      </c>
      <c r="B8" s="3">
        <f>B6-B7</f>
        <v>-3.8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tabSelected="1" workbookViewId="0">
      <selection activeCell="E8" sqref="E8"/>
    </sheetView>
  </sheetViews>
  <sheetFormatPr defaultRowHeight="15" x14ac:dyDescent="0.25"/>
  <cols>
    <col min="1" max="1" width="18" customWidth="1"/>
    <col min="2" max="5" width="18" style="2" customWidth="1"/>
  </cols>
  <sheetData>
    <row r="1" spans="1:5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</row>
    <row r="2" spans="1:5" x14ac:dyDescent="0.25">
      <c r="A2" t="s">
        <v>14</v>
      </c>
      <c r="B2" s="2">
        <v>111</v>
      </c>
      <c r="C2" s="2">
        <v>20</v>
      </c>
      <c r="D2" s="2">
        <v>187</v>
      </c>
      <c r="E2" s="2">
        <v>20</v>
      </c>
    </row>
    <row r="3" spans="1:5" x14ac:dyDescent="0.25">
      <c r="A3" t="s">
        <v>15</v>
      </c>
    </row>
    <row r="4" spans="1:5" x14ac:dyDescent="0.25">
      <c r="A4" t="s">
        <v>16</v>
      </c>
    </row>
    <row r="5" spans="1:5" x14ac:dyDescent="0.25">
      <c r="A5" t="s">
        <v>17</v>
      </c>
    </row>
    <row r="6" spans="1:5" x14ac:dyDescent="0.25">
      <c r="A6" t="s">
        <v>18</v>
      </c>
    </row>
    <row r="7" spans="1:5" x14ac:dyDescent="0.25">
      <c r="A7" t="s">
        <v>19</v>
      </c>
    </row>
    <row r="8" spans="1:5" x14ac:dyDescent="0.25">
      <c r="A8" t="s">
        <v>20</v>
      </c>
    </row>
    <row r="9" spans="1:5" x14ac:dyDescent="0.25">
      <c r="A9" t="s">
        <v>21</v>
      </c>
    </row>
    <row r="10" spans="1:5" x14ac:dyDescent="0.25">
      <c r="A10" t="s">
        <v>22</v>
      </c>
    </row>
    <row r="11" spans="1:5" x14ac:dyDescent="0.25">
      <c r="A11" t="s">
        <v>23</v>
      </c>
    </row>
    <row r="12" spans="1:5" x14ac:dyDescent="0.25">
      <c r="A12" t="s">
        <v>24</v>
      </c>
      <c r="B12" s="2">
        <f>SUM(B2:B11)</f>
        <v>111</v>
      </c>
      <c r="C12" s="2">
        <f>SUM(C2:C11)</f>
        <v>20</v>
      </c>
      <c r="D12" s="2">
        <f>SUM(D2:D11)</f>
        <v>187</v>
      </c>
      <c r="E12" s="2">
        <f>SUM(E2:E11)</f>
        <v>20</v>
      </c>
    </row>
    <row r="14" spans="1:5" x14ac:dyDescent="0.25">
      <c r="A14" t="s">
        <v>6</v>
      </c>
      <c r="B14" s="2">
        <f>B12/C12</f>
        <v>5.55</v>
      </c>
    </row>
    <row r="15" spans="1:5" x14ac:dyDescent="0.25">
      <c r="A15" t="s">
        <v>7</v>
      </c>
      <c r="B15" s="2">
        <f>D12/E12</f>
        <v>9.35</v>
      </c>
    </row>
    <row r="16" spans="1:5" x14ac:dyDescent="0.25">
      <c r="A16" t="s">
        <v>8</v>
      </c>
      <c r="B16" s="2">
        <f>B14-B15</f>
        <v>-3.8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NRR Calculator</vt:lpstr>
      <vt:lpstr>Match-wise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Asus</cp:lastModifiedBy>
  <dcterms:created xsi:type="dcterms:W3CDTF">2026-02-24T03:18:32Z</dcterms:created>
  <dcterms:modified xsi:type="dcterms:W3CDTF">2026-02-24T03:47:08Z</dcterms:modified>
</cp:coreProperties>
</file>